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附件1" sheetId="1" r:id="rId1"/>
  </sheets>
  <definedNames>
    <definedName name="_xlnm.Print_Area" localSheetId="0">附件1!$A$2:$M$26</definedName>
  </definedNames>
  <calcPr calcId="144525"/>
</workbook>
</file>

<file path=xl/sharedStrings.xml><?xml version="1.0" encoding="utf-8"?>
<sst xmlns="http://schemas.openxmlformats.org/spreadsheetml/2006/main" count="117" uniqueCount="78">
  <si>
    <t>附件1</t>
  </si>
  <si>
    <r>
      <rPr>
        <b/>
        <sz val="20"/>
        <color rgb="FF000000"/>
        <rFont val="宋体"/>
        <charset val="134"/>
      </rPr>
      <t>疾病应急救助基金申请支付情况个案统计表</t>
    </r>
    <r>
      <rPr>
        <b/>
        <sz val="16"/>
        <color rgb="FF000000"/>
        <rFont val="宋体"/>
        <charset val="134"/>
      </rPr>
      <t xml:space="preserve">
</t>
    </r>
    <r>
      <rPr>
        <b/>
        <sz val="11"/>
        <color rgb="FF000000"/>
        <rFont val="宋体"/>
        <charset val="134"/>
      </rPr>
      <t>（统计期间：2020年1月1日-2022年12月31日）</t>
    </r>
  </si>
  <si>
    <t xml:space="preserve">  县市区/市直医院：（盖章）               填报人：</t>
  </si>
  <si>
    <t>联系电话：</t>
  </si>
  <si>
    <t xml:space="preserve">                      填报时间：   2023年 01  月  10 日</t>
  </si>
  <si>
    <t>序号</t>
  </si>
  <si>
    <t>患者姓名</t>
  </si>
  <si>
    <t>年龄</t>
  </si>
  <si>
    <t>性别</t>
  </si>
  <si>
    <t>诊断/病种</t>
  </si>
  <si>
    <t>救治日期</t>
  </si>
  <si>
    <t>救助医疗机构</t>
  </si>
  <si>
    <t>救助类别</t>
  </si>
  <si>
    <t>患者总费用
（元）</t>
  </si>
  <si>
    <t>申请基金金额（元）</t>
  </si>
  <si>
    <t>基金实际         支付金额（元）</t>
  </si>
  <si>
    <t>退回资金（元）</t>
  </si>
  <si>
    <t>身份不明</t>
  </si>
  <si>
    <t>无力支付</t>
  </si>
  <si>
    <t>吴春狗</t>
  </si>
  <si>
    <t>男</t>
  </si>
  <si>
    <t>严重多发创伤</t>
  </si>
  <si>
    <t>2020.10.24</t>
  </si>
  <si>
    <t>郎溪县人民医院</t>
  </si>
  <si>
    <t>王云花</t>
  </si>
  <si>
    <t>女</t>
  </si>
  <si>
    <t>摔伤</t>
  </si>
  <si>
    <t>2021.2.5</t>
  </si>
  <si>
    <t>杨荣</t>
  </si>
  <si>
    <t>2021.4.11</t>
  </si>
  <si>
    <t>王秉翠</t>
  </si>
  <si>
    <t>癫痫</t>
  </si>
  <si>
    <t>2021.5.12</t>
  </si>
  <si>
    <t>张邦华</t>
  </si>
  <si>
    <t>感染性发热</t>
  </si>
  <si>
    <t>2021.3.22</t>
  </si>
  <si>
    <t>扶元平</t>
  </si>
  <si>
    <t>肝硬化</t>
  </si>
  <si>
    <t>2020.9.17</t>
  </si>
  <si>
    <t>叶春玉</t>
  </si>
  <si>
    <t>外耳道肿物</t>
  </si>
  <si>
    <t>2021.8.17</t>
  </si>
  <si>
    <t>袁佳锁</t>
  </si>
  <si>
    <t>呼吸循环衰竭</t>
  </si>
  <si>
    <t>袁教成</t>
  </si>
  <si>
    <t>上消化道感染</t>
  </si>
  <si>
    <t>2021.7.2</t>
  </si>
  <si>
    <t>蒋其银</t>
  </si>
  <si>
    <t>循环衰竭</t>
  </si>
  <si>
    <t>2021.6.2</t>
  </si>
  <si>
    <t>黎有兰</t>
  </si>
  <si>
    <t>脑梗塞</t>
  </si>
  <si>
    <t>2021.2.8</t>
  </si>
  <si>
    <t>刘金伢</t>
  </si>
  <si>
    <t>心力衰竭</t>
  </si>
  <si>
    <t>2021.9.10</t>
  </si>
  <si>
    <t>张建新</t>
  </si>
  <si>
    <t>心肺功能衰竭</t>
  </si>
  <si>
    <t>2021.9.18</t>
  </si>
  <si>
    <t>余和美</t>
  </si>
  <si>
    <t>心肌梗死</t>
  </si>
  <si>
    <t>2021.4.30</t>
  </si>
  <si>
    <t>蒋理发</t>
  </si>
  <si>
    <t>附睾炎</t>
  </si>
  <si>
    <t>2021.9.6</t>
  </si>
  <si>
    <t>周继仁</t>
  </si>
  <si>
    <t>肺结核</t>
  </si>
  <si>
    <t>宗金安</t>
  </si>
  <si>
    <t>慢性肾衰竭</t>
  </si>
  <si>
    <t>2020.7.14</t>
  </si>
  <si>
    <t>丁顺华</t>
  </si>
  <si>
    <t>2020.11.20</t>
  </si>
  <si>
    <t>陈池英</t>
  </si>
  <si>
    <t>感染性休克</t>
  </si>
  <si>
    <t>2020.10.01</t>
  </si>
  <si>
    <t>合计</t>
  </si>
  <si>
    <t>救助人次</t>
  </si>
  <si>
    <r>
      <rPr>
        <sz val="10"/>
        <color indexed="8"/>
        <rFont val="宋体"/>
        <charset val="134"/>
      </rPr>
      <t>填表说明： 
1.“诊断/病种”一栏按照《需要紧急救治的急危重伤病标准及诊疗规范》给出的名称填写。                                                                                 2.</t>
    </r>
    <r>
      <rPr>
        <b/>
        <sz val="10"/>
        <color indexed="8"/>
        <rFont val="宋体"/>
        <charset val="134"/>
      </rPr>
      <t>“救助类别”一栏，在相对应的身份不明或无力支付下填“1”</t>
    </r>
    <r>
      <rPr>
        <sz val="10"/>
        <color indexed="8"/>
        <rFont val="宋体"/>
        <charset val="134"/>
      </rPr>
      <t>。                                                                                                                   3.患者总费用、申请基金金额、基金实际支付金额、退回资金的</t>
    </r>
    <r>
      <rPr>
        <b/>
        <sz val="10"/>
        <color indexed="8"/>
        <rFont val="宋体"/>
        <charset val="134"/>
      </rPr>
      <t>单位:元，精确到小数点后2位。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</si>
</sst>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sz val="12"/>
      <color indexed="8"/>
      <name val="黑体"/>
      <charset val="134"/>
    </font>
    <font>
      <b/>
      <sz val="20"/>
      <color rgb="FF000000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workbookViewId="0">
      <selection activeCell="I8" sqref="I8"/>
    </sheetView>
  </sheetViews>
  <sheetFormatPr defaultColWidth="9" defaultRowHeight="13.5"/>
  <cols>
    <col min="1" max="1" width="3.375" customWidth="1"/>
    <col min="2" max="2" width="9.625" customWidth="1"/>
    <col min="3" max="4" width="5.25" customWidth="1"/>
    <col min="5" max="5" width="12.875" customWidth="1"/>
    <col min="6" max="6" width="9.625" customWidth="1"/>
    <col min="7" max="7" width="15.375" customWidth="1"/>
    <col min="8" max="9" width="12.25" customWidth="1"/>
    <col min="10" max="10" width="12.625" customWidth="1"/>
    <col min="11" max="12" width="14" customWidth="1"/>
    <col min="13" max="13" width="9.625" customWidth="1"/>
  </cols>
  <sheetData>
    <row r="1" ht="23.25" customHeight="1" spans="1:2">
      <c r="A1" s="3" t="s">
        <v>0</v>
      </c>
      <c r="B1" s="3"/>
    </row>
    <row r="2" ht="54.75" customHeight="1" spans="1:1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24.75" customHeight="1" spans="1:13">
      <c r="A3" s="6" t="s">
        <v>2</v>
      </c>
      <c r="B3" s="7"/>
      <c r="C3" s="7"/>
      <c r="D3" s="7"/>
      <c r="E3" s="7"/>
      <c r="F3" s="7"/>
      <c r="H3" t="s">
        <v>3</v>
      </c>
      <c r="I3" s="14" t="s">
        <v>4</v>
      </c>
      <c r="J3" s="14"/>
      <c r="K3" s="14"/>
      <c r="L3" s="14"/>
      <c r="M3" s="14"/>
    </row>
    <row r="4" ht="23.25" customHeight="1" spans="1:14">
      <c r="A4" s="8" t="s">
        <v>5</v>
      </c>
      <c r="B4" s="8" t="s">
        <v>6</v>
      </c>
      <c r="C4" s="8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  <c r="I4" s="8"/>
      <c r="J4" s="8" t="s">
        <v>13</v>
      </c>
      <c r="K4" s="8" t="s">
        <v>14</v>
      </c>
      <c r="L4" s="8" t="s">
        <v>15</v>
      </c>
      <c r="M4" s="8" t="s">
        <v>16</v>
      </c>
      <c r="N4" s="15"/>
    </row>
    <row r="5" ht="18.75" customHeight="1" spans="1:13">
      <c r="A5" s="8"/>
      <c r="B5" s="8"/>
      <c r="C5" s="8"/>
      <c r="D5" s="8"/>
      <c r="E5" s="8"/>
      <c r="F5" s="8"/>
      <c r="G5" s="8"/>
      <c r="H5" s="8" t="s">
        <v>17</v>
      </c>
      <c r="I5" s="8" t="s">
        <v>18</v>
      </c>
      <c r="J5" s="8"/>
      <c r="K5" s="8"/>
      <c r="L5" s="8"/>
      <c r="M5" s="8"/>
    </row>
    <row r="6" s="1" customFormat="1" ht="41" customHeight="1" spans="1:13">
      <c r="A6" s="9">
        <v>1</v>
      </c>
      <c r="B6" s="9" t="s">
        <v>19</v>
      </c>
      <c r="C6" s="9">
        <v>50</v>
      </c>
      <c r="D6" s="9" t="s">
        <v>20</v>
      </c>
      <c r="E6" s="9" t="s">
        <v>21</v>
      </c>
      <c r="F6" s="9" t="s">
        <v>22</v>
      </c>
      <c r="G6" s="9" t="s">
        <v>23</v>
      </c>
      <c r="H6" s="9"/>
      <c r="I6" s="9">
        <v>1</v>
      </c>
      <c r="J6" s="9">
        <v>809910.2</v>
      </c>
      <c r="K6" s="9">
        <v>784910.2</v>
      </c>
      <c r="L6" s="9">
        <v>0</v>
      </c>
      <c r="M6" s="9">
        <v>0</v>
      </c>
    </row>
    <row r="7" s="2" customFormat="1" ht="41" customHeight="1" spans="1:13">
      <c r="A7" s="10">
        <v>2</v>
      </c>
      <c r="B7" s="11" t="s">
        <v>24</v>
      </c>
      <c r="C7" s="9">
        <v>49</v>
      </c>
      <c r="D7" s="9" t="s">
        <v>25</v>
      </c>
      <c r="E7" s="9" t="s">
        <v>26</v>
      </c>
      <c r="F7" s="9" t="s">
        <v>27</v>
      </c>
      <c r="G7" s="10" t="s">
        <v>23</v>
      </c>
      <c r="H7" s="9"/>
      <c r="I7" s="9">
        <v>1</v>
      </c>
      <c r="J7" s="11">
        <v>253.7</v>
      </c>
      <c r="K7" s="11">
        <v>253.7</v>
      </c>
      <c r="L7" s="11">
        <v>0</v>
      </c>
      <c r="M7" s="11">
        <v>0</v>
      </c>
    </row>
    <row r="8" s="2" customFormat="1" ht="41" customHeight="1" spans="1:13">
      <c r="A8" s="9">
        <v>3</v>
      </c>
      <c r="B8" s="11" t="s">
        <v>28</v>
      </c>
      <c r="C8" s="9">
        <v>88</v>
      </c>
      <c r="D8" s="9" t="s">
        <v>20</v>
      </c>
      <c r="E8" s="9" t="s">
        <v>26</v>
      </c>
      <c r="F8" s="9" t="s">
        <v>29</v>
      </c>
      <c r="G8" s="10" t="s">
        <v>23</v>
      </c>
      <c r="H8" s="9"/>
      <c r="I8" s="9">
        <v>1</v>
      </c>
      <c r="J8" s="11">
        <v>829</v>
      </c>
      <c r="K8" s="11">
        <v>829</v>
      </c>
      <c r="L8" s="11">
        <v>0</v>
      </c>
      <c r="M8" s="11">
        <v>0</v>
      </c>
    </row>
    <row r="9" s="1" customFormat="1" ht="41" customHeight="1" spans="1:13">
      <c r="A9" s="10">
        <v>4</v>
      </c>
      <c r="B9" s="11" t="s">
        <v>30</v>
      </c>
      <c r="C9" s="9">
        <v>62</v>
      </c>
      <c r="D9" s="9" t="s">
        <v>25</v>
      </c>
      <c r="E9" s="9" t="s">
        <v>31</v>
      </c>
      <c r="F9" s="9" t="s">
        <v>32</v>
      </c>
      <c r="G9" s="10" t="s">
        <v>23</v>
      </c>
      <c r="H9" s="11"/>
      <c r="I9" s="11">
        <v>1</v>
      </c>
      <c r="J9" s="11">
        <v>2867</v>
      </c>
      <c r="K9" s="11">
        <v>794.5</v>
      </c>
      <c r="L9" s="11">
        <v>0</v>
      </c>
      <c r="M9" s="11">
        <v>0</v>
      </c>
    </row>
    <row r="10" s="1" customFormat="1" ht="41" customHeight="1" spans="1:13">
      <c r="A10" s="9">
        <v>5</v>
      </c>
      <c r="B10" s="11" t="s">
        <v>33</v>
      </c>
      <c r="C10" s="9">
        <v>62</v>
      </c>
      <c r="D10" s="9" t="s">
        <v>20</v>
      </c>
      <c r="E10" s="9" t="s">
        <v>34</v>
      </c>
      <c r="F10" s="9" t="s">
        <v>35</v>
      </c>
      <c r="G10" s="10" t="s">
        <v>23</v>
      </c>
      <c r="H10" s="11"/>
      <c r="I10" s="11">
        <v>1</v>
      </c>
      <c r="J10" s="11">
        <v>1927.97</v>
      </c>
      <c r="K10" s="11">
        <v>398.81</v>
      </c>
      <c r="L10" s="11">
        <v>0</v>
      </c>
      <c r="M10" s="11">
        <v>0</v>
      </c>
    </row>
    <row r="11" s="1" customFormat="1" ht="41" customHeight="1" spans="1:13">
      <c r="A11" s="10">
        <v>6</v>
      </c>
      <c r="B11" s="11" t="s">
        <v>36</v>
      </c>
      <c r="C11" s="9">
        <v>57</v>
      </c>
      <c r="D11" s="9" t="s">
        <v>20</v>
      </c>
      <c r="E11" s="9" t="s">
        <v>37</v>
      </c>
      <c r="F11" s="9" t="s">
        <v>38</v>
      </c>
      <c r="G11" s="10" t="s">
        <v>23</v>
      </c>
      <c r="H11" s="11"/>
      <c r="I11" s="11">
        <v>1</v>
      </c>
      <c r="J11" s="11">
        <v>3026.61</v>
      </c>
      <c r="K11" s="11">
        <v>3026.61</v>
      </c>
      <c r="L11" s="11">
        <v>0</v>
      </c>
      <c r="M11" s="11">
        <v>0</v>
      </c>
    </row>
    <row r="12" s="1" customFormat="1" ht="41" customHeight="1" spans="1:13">
      <c r="A12" s="9">
        <v>7</v>
      </c>
      <c r="B12" s="11" t="s">
        <v>39</v>
      </c>
      <c r="C12" s="9">
        <v>55</v>
      </c>
      <c r="D12" s="9" t="s">
        <v>20</v>
      </c>
      <c r="E12" s="9" t="s">
        <v>40</v>
      </c>
      <c r="F12" s="9" t="s">
        <v>41</v>
      </c>
      <c r="G12" s="10" t="s">
        <v>23</v>
      </c>
      <c r="H12" s="11"/>
      <c r="I12" s="11">
        <v>1</v>
      </c>
      <c r="J12" s="11">
        <v>1044.41</v>
      </c>
      <c r="K12" s="11">
        <v>1044.41</v>
      </c>
      <c r="L12" s="11">
        <v>0</v>
      </c>
      <c r="M12" s="11">
        <v>0</v>
      </c>
    </row>
    <row r="13" s="1" customFormat="1" ht="41" customHeight="1" spans="1:13">
      <c r="A13" s="10">
        <v>8</v>
      </c>
      <c r="B13" s="11" t="s">
        <v>42</v>
      </c>
      <c r="C13" s="9">
        <v>71</v>
      </c>
      <c r="D13" s="9" t="s">
        <v>20</v>
      </c>
      <c r="E13" s="9" t="s">
        <v>43</v>
      </c>
      <c r="F13" s="9" t="s">
        <v>41</v>
      </c>
      <c r="G13" s="10" t="s">
        <v>23</v>
      </c>
      <c r="H13" s="11"/>
      <c r="I13" s="11">
        <v>1</v>
      </c>
      <c r="J13" s="11">
        <v>6686.15</v>
      </c>
      <c r="K13" s="11">
        <v>6686.15</v>
      </c>
      <c r="L13" s="11">
        <v>0</v>
      </c>
      <c r="M13" s="11">
        <v>0</v>
      </c>
    </row>
    <row r="14" s="1" customFormat="1" ht="41" customHeight="1" spans="1:13">
      <c r="A14" s="9">
        <v>9</v>
      </c>
      <c r="B14" s="11" t="s">
        <v>44</v>
      </c>
      <c r="C14" s="9">
        <v>73</v>
      </c>
      <c r="D14" s="9" t="s">
        <v>20</v>
      </c>
      <c r="E14" s="9" t="s">
        <v>45</v>
      </c>
      <c r="F14" s="9" t="s">
        <v>46</v>
      </c>
      <c r="G14" s="10" t="s">
        <v>23</v>
      </c>
      <c r="H14" s="11"/>
      <c r="I14" s="11">
        <v>1</v>
      </c>
      <c r="J14" s="11">
        <v>4159.8</v>
      </c>
      <c r="K14" s="11">
        <v>4159.8</v>
      </c>
      <c r="L14" s="11">
        <v>0</v>
      </c>
      <c r="M14" s="11">
        <v>0</v>
      </c>
    </row>
    <row r="15" s="1" customFormat="1" ht="41" customHeight="1" spans="1:13">
      <c r="A15" s="10">
        <v>10</v>
      </c>
      <c r="B15" s="11" t="s">
        <v>47</v>
      </c>
      <c r="C15" s="9">
        <v>87</v>
      </c>
      <c r="D15" s="9" t="s">
        <v>20</v>
      </c>
      <c r="E15" s="9" t="s">
        <v>48</v>
      </c>
      <c r="F15" s="9" t="s">
        <v>49</v>
      </c>
      <c r="G15" s="10" t="s">
        <v>23</v>
      </c>
      <c r="H15" s="11"/>
      <c r="I15" s="11">
        <v>1</v>
      </c>
      <c r="J15" s="11">
        <v>7845.96</v>
      </c>
      <c r="K15" s="11">
        <v>1837.23</v>
      </c>
      <c r="L15" s="11">
        <v>0</v>
      </c>
      <c r="M15" s="11">
        <v>0</v>
      </c>
    </row>
    <row r="16" s="1" customFormat="1" ht="41" customHeight="1" spans="1:13">
      <c r="A16" s="9">
        <v>11</v>
      </c>
      <c r="B16" s="11" t="s">
        <v>50</v>
      </c>
      <c r="C16" s="9">
        <v>67</v>
      </c>
      <c r="D16" s="9" t="s">
        <v>25</v>
      </c>
      <c r="E16" s="9" t="s">
        <v>51</v>
      </c>
      <c r="F16" s="9" t="s">
        <v>52</v>
      </c>
      <c r="G16" s="10" t="s">
        <v>23</v>
      </c>
      <c r="H16" s="11"/>
      <c r="I16" s="11">
        <v>1</v>
      </c>
      <c r="J16" s="11">
        <v>3595.95</v>
      </c>
      <c r="K16" s="11">
        <v>734.5</v>
      </c>
      <c r="L16" s="11">
        <v>0</v>
      </c>
      <c r="M16" s="11">
        <v>0</v>
      </c>
    </row>
    <row r="17" s="1" customFormat="1" ht="41" customHeight="1" spans="1:13">
      <c r="A17" s="10">
        <v>12</v>
      </c>
      <c r="B17" s="11" t="s">
        <v>53</v>
      </c>
      <c r="C17" s="9">
        <v>75</v>
      </c>
      <c r="D17" s="9" t="s">
        <v>20</v>
      </c>
      <c r="E17" s="9" t="s">
        <v>54</v>
      </c>
      <c r="F17" s="9" t="s">
        <v>55</v>
      </c>
      <c r="G17" s="10" t="s">
        <v>23</v>
      </c>
      <c r="H17" s="11"/>
      <c r="I17" s="11">
        <v>1</v>
      </c>
      <c r="J17" s="11">
        <v>6225.88</v>
      </c>
      <c r="K17" s="11">
        <v>2529.95</v>
      </c>
      <c r="L17" s="11">
        <v>0</v>
      </c>
      <c r="M17" s="11">
        <v>0</v>
      </c>
    </row>
    <row r="18" s="1" customFormat="1" ht="41" customHeight="1" spans="1:13">
      <c r="A18" s="9">
        <v>13</v>
      </c>
      <c r="B18" s="11" t="s">
        <v>56</v>
      </c>
      <c r="C18" s="9">
        <v>57</v>
      </c>
      <c r="D18" s="9" t="s">
        <v>20</v>
      </c>
      <c r="E18" s="9" t="s">
        <v>57</v>
      </c>
      <c r="F18" s="9" t="s">
        <v>58</v>
      </c>
      <c r="G18" s="10" t="s">
        <v>23</v>
      </c>
      <c r="H18" s="11"/>
      <c r="I18" s="11">
        <v>1</v>
      </c>
      <c r="J18" s="11">
        <v>12466.77</v>
      </c>
      <c r="K18" s="11">
        <v>4660.71</v>
      </c>
      <c r="L18" s="11">
        <v>0</v>
      </c>
      <c r="M18" s="11">
        <v>0</v>
      </c>
    </row>
    <row r="19" s="1" customFormat="1" ht="41" customHeight="1" spans="1:13">
      <c r="A19" s="10">
        <v>14</v>
      </c>
      <c r="B19" s="11" t="s">
        <v>59</v>
      </c>
      <c r="C19" s="9">
        <v>47</v>
      </c>
      <c r="D19" s="9" t="s">
        <v>25</v>
      </c>
      <c r="E19" s="9" t="s">
        <v>60</v>
      </c>
      <c r="F19" s="9" t="s">
        <v>61</v>
      </c>
      <c r="G19" s="10" t="s">
        <v>23</v>
      </c>
      <c r="H19" s="11"/>
      <c r="I19" s="11">
        <v>1</v>
      </c>
      <c r="J19" s="11">
        <v>2298.02</v>
      </c>
      <c r="K19" s="11">
        <v>1130</v>
      </c>
      <c r="L19" s="11">
        <v>0</v>
      </c>
      <c r="M19" s="11">
        <v>0</v>
      </c>
    </row>
    <row r="20" s="1" customFormat="1" ht="41" customHeight="1" spans="1:13">
      <c r="A20" s="9">
        <v>15</v>
      </c>
      <c r="B20" s="11" t="s">
        <v>62</v>
      </c>
      <c r="C20" s="9">
        <v>74</v>
      </c>
      <c r="D20" s="9" t="s">
        <v>20</v>
      </c>
      <c r="E20" s="9" t="s">
        <v>63</v>
      </c>
      <c r="F20" s="9" t="s">
        <v>64</v>
      </c>
      <c r="G20" s="10" t="s">
        <v>23</v>
      </c>
      <c r="H20" s="11"/>
      <c r="I20" s="11">
        <v>1</v>
      </c>
      <c r="J20" s="11">
        <v>2242.16</v>
      </c>
      <c r="K20" s="11">
        <v>88</v>
      </c>
      <c r="L20" s="11">
        <v>0</v>
      </c>
      <c r="M20" s="11">
        <v>0</v>
      </c>
    </row>
    <row r="21" s="1" customFormat="1" ht="41" customHeight="1" spans="1:13">
      <c r="A21" s="10">
        <v>16</v>
      </c>
      <c r="B21" s="11" t="s">
        <v>65</v>
      </c>
      <c r="C21" s="9">
        <v>68</v>
      </c>
      <c r="D21" s="9" t="s">
        <v>20</v>
      </c>
      <c r="E21" s="9" t="s">
        <v>66</v>
      </c>
      <c r="F21" s="9" t="s">
        <v>38</v>
      </c>
      <c r="G21" s="10" t="s">
        <v>23</v>
      </c>
      <c r="H21" s="11"/>
      <c r="I21" s="11">
        <v>1</v>
      </c>
      <c r="J21" s="11">
        <v>1802.57</v>
      </c>
      <c r="K21" s="11">
        <v>1312</v>
      </c>
      <c r="L21" s="11">
        <v>0</v>
      </c>
      <c r="M21" s="11">
        <v>0</v>
      </c>
    </row>
    <row r="22" s="1" customFormat="1" ht="41" customHeight="1" spans="1:13">
      <c r="A22" s="9">
        <v>17</v>
      </c>
      <c r="B22" s="11" t="s">
        <v>67</v>
      </c>
      <c r="C22" s="9">
        <v>80</v>
      </c>
      <c r="D22" s="9" t="s">
        <v>20</v>
      </c>
      <c r="E22" s="9" t="s">
        <v>68</v>
      </c>
      <c r="F22" s="9" t="s">
        <v>69</v>
      </c>
      <c r="G22" s="10" t="s">
        <v>23</v>
      </c>
      <c r="H22" s="11"/>
      <c r="I22" s="11">
        <v>1</v>
      </c>
      <c r="J22" s="11">
        <v>7486.02</v>
      </c>
      <c r="K22" s="11">
        <v>7486.02</v>
      </c>
      <c r="L22" s="11">
        <v>0</v>
      </c>
      <c r="M22" s="11">
        <v>0</v>
      </c>
    </row>
    <row r="23" s="1" customFormat="1" ht="41" customHeight="1" spans="1:13">
      <c r="A23" s="10">
        <v>18</v>
      </c>
      <c r="B23" s="11" t="s">
        <v>70</v>
      </c>
      <c r="C23" s="9">
        <v>63</v>
      </c>
      <c r="D23" s="9" t="s">
        <v>20</v>
      </c>
      <c r="E23" s="9" t="s">
        <v>43</v>
      </c>
      <c r="F23" s="9" t="s">
        <v>71</v>
      </c>
      <c r="G23" s="10" t="s">
        <v>23</v>
      </c>
      <c r="H23" s="11"/>
      <c r="I23" s="11">
        <v>1</v>
      </c>
      <c r="J23" s="11">
        <v>1843.76</v>
      </c>
      <c r="K23" s="11">
        <v>1843.76</v>
      </c>
      <c r="L23" s="11">
        <v>0</v>
      </c>
      <c r="M23" s="11">
        <v>0</v>
      </c>
    </row>
    <row r="24" s="1" customFormat="1" ht="41" customHeight="1" spans="1:13">
      <c r="A24" s="9">
        <v>19</v>
      </c>
      <c r="B24" s="11" t="s">
        <v>72</v>
      </c>
      <c r="C24" s="9">
        <v>82</v>
      </c>
      <c r="D24" s="9" t="s">
        <v>25</v>
      </c>
      <c r="E24" s="9" t="s">
        <v>73</v>
      </c>
      <c r="F24" s="9" t="s">
        <v>74</v>
      </c>
      <c r="G24" s="10" t="s">
        <v>23</v>
      </c>
      <c r="H24" s="11"/>
      <c r="I24" s="11">
        <v>1</v>
      </c>
      <c r="J24" s="11">
        <v>5498.83</v>
      </c>
      <c r="K24" s="11">
        <v>5498.83</v>
      </c>
      <c r="L24" s="11">
        <v>0</v>
      </c>
      <c r="M24" s="11">
        <v>0</v>
      </c>
    </row>
    <row r="25" ht="44" customHeight="1" spans="1:13">
      <c r="A25" s="12" t="s">
        <v>75</v>
      </c>
      <c r="B25" s="12"/>
      <c r="C25" s="12"/>
      <c r="D25" s="12"/>
      <c r="E25" s="12"/>
      <c r="F25" s="12"/>
      <c r="G25" s="12" t="s">
        <v>76</v>
      </c>
      <c r="H25" s="12">
        <v>19</v>
      </c>
      <c r="I25" s="12"/>
      <c r="J25" s="12">
        <f>SUM(J6:J24)</f>
        <v>882010.76</v>
      </c>
      <c r="K25" s="12">
        <f>SUM(K6:K24)</f>
        <v>829224.18</v>
      </c>
      <c r="L25" s="12">
        <f>SUM(L6:L24)</f>
        <v>0</v>
      </c>
      <c r="M25" s="12">
        <f>SUM(M6:M24)</f>
        <v>0</v>
      </c>
    </row>
    <row r="26" ht="60" customHeight="1" spans="1:13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</sheetData>
  <mergeCells count="19">
    <mergeCell ref="A1:B1"/>
    <mergeCell ref="A2:M2"/>
    <mergeCell ref="A3:F3"/>
    <mergeCell ref="I3:M3"/>
    <mergeCell ref="H4:I4"/>
    <mergeCell ref="A25:F25"/>
    <mergeCell ref="H25:I25"/>
    <mergeCell ref="A26:M26"/>
    <mergeCell ref="A4:A5"/>
    <mergeCell ref="B4:B5"/>
    <mergeCell ref="C4:C5"/>
    <mergeCell ref="D4:D5"/>
    <mergeCell ref="E4:E5"/>
    <mergeCell ref="F4:F5"/>
    <mergeCell ref="G4:G5"/>
    <mergeCell ref="J4:J5"/>
    <mergeCell ref="K4:K5"/>
    <mergeCell ref="L4:L5"/>
    <mergeCell ref="M4:M5"/>
  </mergeCells>
  <pageMargins left="0.511805555555556" right="0.511805555555556" top="0" bottom="0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DELL</cp:lastModifiedBy>
  <dcterms:created xsi:type="dcterms:W3CDTF">2015-11-10T06:16:00Z</dcterms:created>
  <cp:lastPrinted>2019-06-06T00:56:00Z</cp:lastPrinted>
  <dcterms:modified xsi:type="dcterms:W3CDTF">2023-03-07T03:31:15Z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3CFCAD347120453EB9DB0B2D92CF7D8F</vt:lpwstr>
  </property>
</Properties>
</file>